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DIF PUBLICAR CTA PUBLICA 2022\INFORMACION PROGRAMATICA\"/>
    </mc:Choice>
  </mc:AlternateContent>
  <xr:revisionPtr revIDLastSave="0" documentId="13_ncr:1_{288E9B65-78E9-48FD-BB3F-C20EA81571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C9" i="1"/>
  <c r="AC10" i="1"/>
  <c r="AC3" i="1"/>
</calcChain>
</file>

<file path=xl/sharedStrings.xml><?xml version="1.0" encoding="utf-8"?>
<sst xmlns="http://schemas.openxmlformats.org/spreadsheetml/2006/main" count="99" uniqueCount="91">
  <si>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</si>
  <si>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</si>
  <si>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</si>
  <si>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</si>
  <si>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</si>
  <si>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</si>
  <si>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</si>
  <si>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</si>
  <si>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</si>
  <si>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</si>
  <si>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</si>
  <si>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</si>
  <si>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</si>
  <si>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</si>
  <si>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</si>
  <si>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</si>
  <si>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</si>
  <si>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</si>
  <si>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</si>
  <si>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</si>
  <si>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</si>
  <si>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</si>
  <si>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</si>
  <si>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</si>
  <si>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</si>
  <si>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</si>
  <si>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</si>
  <si>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</si>
  <si>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</si>
  <si>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</si>
  <si>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</si>
  <si>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</si>
  <si>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</si>
  <si>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</si>
  <si>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</si>
  <si>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</si>
  <si>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</si>
  <si>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</si>
  <si>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</si>
  <si>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</si>
  <si>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</si>
  <si>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</si>
  <si>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</si>
  <si>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</si>
  <si>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</si>
  <si>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</si>
  <si>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</si>
  <si>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</si>
  <si>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</si>
  <si>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</si>
  <si>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</si>
  <si>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</si>
  <si>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</si>
  <si>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</si>
  <si>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</si>
  <si>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</si>
  <si>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</si>
  <si>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</si>
  <si>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</si>
  <si>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</si>
  <si>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</si>
  <si>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</si>
  <si>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</si>
  <si>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Eficacia (1 por componente)</t>
  </si>
  <si>
    <t>Eficiencia (1 por componente)</t>
  </si>
  <si>
    <t>Economía (1 por componente)</t>
  </si>
  <si>
    <t>Eficacia (1 por actividad)</t>
  </si>
  <si>
    <t>Eficiencia (1 por actividad)</t>
  </si>
  <si>
    <t>Economía (1 por actividad)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</si>
  <si>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</si>
  <si>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</si>
  <si>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</si>
  <si>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</si>
  <si>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</si>
  <si>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</si>
  <si>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</si>
  <si>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</si>
  <si>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</si>
  <si>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</si>
  <si>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</si>
  <si>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FAMILIA E HIJOS</t>
  </si>
  <si>
    <t>OPERACIÓN</t>
  </si>
  <si>
    <t>RECURSOS FISCALES</t>
  </si>
  <si>
    <t>DIF SANTIAGO MARAVATIO</t>
  </si>
  <si>
    <t>2.6.3</t>
  </si>
  <si>
    <t>“Bajo protesta de decir verdad declaramos que los Estados Financieros y sus notas, son razonablemente correctos y son responsabilidad del emisor”.</t>
  </si>
  <si>
    <r>
      <t xml:space="preserve">                             </t>
    </r>
    <r>
      <rPr>
        <b/>
        <sz val="8"/>
        <color theme="1"/>
        <rFont val="Arial"/>
        <family val="2"/>
      </rPr>
      <t xml:space="preserve"> Director</t>
    </r>
  </si>
  <si>
    <t xml:space="preserve">                      Contadora </t>
  </si>
  <si>
    <t xml:space="preserve">              C.P. Zulema García Serrato</t>
  </si>
  <si>
    <t>SISTEMA PARA EL DESARROLLO INTEGRAL DE LA FAMILIA DEL MUNICIPIO DE SANTIAGO MARAVATIO, GTO.
INDICADORES DE RESULTADOS
DEL 1 DE ENERO AL 30 DE SEPTIEMBRE DE 2022</t>
  </si>
  <si>
    <t>Lic. Jóse Manuel Escamilla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</si>
</sst>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16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Font="1"/>
    <xf numFmtId="0" fontId="6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6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16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quotePrefix="1" applyFont="1" applyFill="1" applyBorder="1" applyAlignment="1">
      <alignment horizontal="center" vertical="center" wrapText="1"/>
    </xf>
    <xf numFmtId="0" fontId="0" fillId="0" borderId="0" xfId="0" applyFont="1" applyProtection="1"/>
    <xf numFmtId="0" fontId="10" fillId="4" borderId="5" xfId="16" applyFont="1" applyFill="1" applyBorder="1" applyAlignment="1">
      <alignment horizontal="center" vertical="center" wrapText="1"/>
    </xf>
    <xf numFmtId="0" fontId="10" fillId="4" borderId="6" xfId="16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4" fontId="10" fillId="4" borderId="6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12" fillId="0" borderId="0" xfId="8" applyFont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4" fontId="13" fillId="0" borderId="0" xfId="0" applyNumberFormat="1" applyFont="1" applyProtection="1">
      <protection locked="0"/>
    </xf>
    <xf numFmtId="4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9" xfId="0" applyFont="1" applyBorder="1" applyProtection="1">
      <protection locked="0"/>
    </xf>
    <xf numFmtId="4" fontId="16" fillId="0" borderId="9" xfId="0" applyNumberFormat="1" applyFont="1" applyBorder="1" applyProtection="1">
      <protection locked="0"/>
    </xf>
    <xf numFmtId="4" fontId="13" fillId="0" borderId="9" xfId="0" applyNumberFormat="1" applyFont="1" applyBorder="1" applyProtection="1"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0" fillId="4" borderId="11" xfId="0" applyFont="1" applyFill="1" applyBorder="1" applyAlignment="1">
      <alignment horizontal="center" vertical="center" wrapText="1"/>
    </xf>
    <xf numFmtId="0" fontId="13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0" fillId="4" borderId="17" xfId="0" quotePrefix="1" applyFont="1" applyFill="1" applyBorder="1" applyAlignment="1">
      <alignment horizontal="center" vertical="center" wrapText="1"/>
    </xf>
    <xf numFmtId="0" fontId="0" fillId="0" borderId="18" xfId="0" applyFont="1" applyBorder="1" applyProtection="1">
      <protection locked="0"/>
    </xf>
    <xf numFmtId="4" fontId="6" fillId="0" borderId="3" xfId="0" applyNumberFormat="1" applyFont="1" applyFill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2" fontId="0" fillId="0" borderId="14" xfId="0" applyNumberFormat="1" applyFont="1" applyBorder="1" applyProtection="1">
      <protection locked="0"/>
    </xf>
    <xf numFmtId="0" fontId="10" fillId="4" borderId="8" xfId="8" applyFont="1" applyFill="1" applyBorder="1" applyAlignment="1" applyProtection="1">
      <alignment horizontal="center" vertical="center" wrapText="1"/>
      <protection locked="0"/>
    </xf>
    <xf numFmtId="0" fontId="10" fillId="4" borderId="9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 wrapText="1"/>
      <protection locked="0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7" xr:uid="{00000000-0005-0000-0000-000004000000}"/>
    <cellStyle name="Millares 2 5" xfId="23" xr:uid="{00000000-0005-0000-0000-000005000000}"/>
    <cellStyle name="Millares 2 6" xfId="28" xr:uid="{00000000-0005-0000-0000-000006000000}"/>
    <cellStyle name="Millares 3" xfId="5" xr:uid="{00000000-0005-0000-0000-000007000000}"/>
    <cellStyle name="Millares 3 2" xfId="18" xr:uid="{00000000-0005-0000-0000-000008000000}"/>
    <cellStyle name="Millares 3 3" xfId="24" xr:uid="{00000000-0005-0000-0000-000009000000}"/>
    <cellStyle name="Millares 3 4" xfId="29" xr:uid="{00000000-0005-0000-0000-00000A000000}"/>
    <cellStyle name="Moneda 2" xfId="6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19" xr:uid="{00000000-0005-0000-0000-00000F000000}"/>
    <cellStyle name="Normal 2 4" xfId="25" xr:uid="{00000000-0005-0000-0000-000010000000}"/>
    <cellStyle name="Normal 2 5" xfId="30" xr:uid="{00000000-0005-0000-0000-000011000000}"/>
    <cellStyle name="Normal 3" xfId="9" xr:uid="{00000000-0005-0000-0000-000012000000}"/>
    <cellStyle name="Normal 3 2" xfId="20" xr:uid="{00000000-0005-0000-0000-000013000000}"/>
    <cellStyle name="Normal 4" xfId="10" xr:uid="{00000000-0005-0000-0000-000014000000}"/>
    <cellStyle name="Normal 4 2" xfId="11" xr:uid="{00000000-0005-0000-0000-000015000000}"/>
    <cellStyle name="Normal 5" xfId="12" xr:uid="{00000000-0005-0000-0000-000016000000}"/>
    <cellStyle name="Normal 5 2" xfId="13" xr:uid="{00000000-0005-0000-0000-000017000000}"/>
    <cellStyle name="Normal 6" xfId="14" xr:uid="{00000000-0005-0000-0000-000018000000}"/>
    <cellStyle name="Normal 6 2" xfId="15" xr:uid="{00000000-0005-0000-0000-000019000000}"/>
    <cellStyle name="Normal 6 2 2" xfId="22" xr:uid="{00000000-0005-0000-0000-00001A000000}"/>
    <cellStyle name="Normal 6 2 3" xfId="27" xr:uid="{00000000-0005-0000-0000-00001B000000}"/>
    <cellStyle name="Normal 6 2 4" xfId="32" xr:uid="{00000000-0005-0000-0000-00001C000000}"/>
    <cellStyle name="Normal 6 3" xfId="21" xr:uid="{00000000-0005-0000-0000-00001D000000}"/>
    <cellStyle name="Normal 6 4" xfId="26" xr:uid="{00000000-0005-0000-0000-00001E000000}"/>
    <cellStyle name="Normal 6 5" xfId="31" xr:uid="{00000000-0005-0000-0000-00001F000000}"/>
    <cellStyle name="Normal_141008Reportes Cuadros Institucionales-sectorialesADV" xfId="16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7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C19" sqref="A1:AC19"/>
    </sheetView>
  </sheetViews>
  <sheetFormatPr baseColWidth="10" defaultColWidth="12" defaultRowHeight="11.25" x14ac:dyDescent="0.2"/>
  <cols>
    <col min="1" max="1" width="17" style="5" customWidth="1"/>
    <col min="2" max="2" width="27.332031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0" width="5.83203125" style="5" customWidth="1"/>
    <col min="11" max="11" width="2.33203125" style="5" customWidth="1"/>
    <col min="12" max="12" width="11.83203125" style="5" hidden="1" customWidth="1"/>
    <col min="13" max="13" width="12" style="5" hidden="1" customWidth="1"/>
    <col min="14" max="14" width="6.83203125" style="5" customWidth="1"/>
    <col min="15" max="15" width="15.83203125" style="5" customWidth="1"/>
    <col min="16" max="16" width="12" style="5"/>
    <col min="17" max="17" width="11.83203125" style="5" customWidth="1"/>
    <col min="18" max="18" width="8" style="5" customWidth="1"/>
    <col min="19" max="20" width="12" style="5" hidden="1" customWidth="1"/>
    <col min="21" max="21" width="13.1640625" style="5" customWidth="1"/>
    <col min="22" max="22" width="15.5" style="5" customWidth="1"/>
    <col min="23" max="23" width="16.1640625" style="5" customWidth="1"/>
    <col min="24" max="24" width="16.33203125" style="5" customWidth="1"/>
    <col min="25" max="25" width="15.6640625" style="16" customWidth="1"/>
    <col min="26" max="27" width="15.1640625" style="16" customWidth="1"/>
    <col min="28" max="28" width="15.6640625" style="5" customWidth="1"/>
    <col min="29" max="29" width="17.83203125" style="5" customWidth="1"/>
    <col min="30" max="16384" width="12" style="11"/>
  </cols>
  <sheetData>
    <row r="1" spans="1:29" s="1" customFormat="1" ht="60" customHeight="1" x14ac:dyDescent="0.2">
      <c r="A1" s="38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1" customFormat="1" ht="44.1" customHeight="1" thickBot="1" x14ac:dyDescent="0.25">
      <c r="A2" s="6" t="s">
        <v>61</v>
      </c>
      <c r="B2" s="6" t="s">
        <v>76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69</v>
      </c>
      <c r="H2" s="7" t="s">
        <v>70</v>
      </c>
      <c r="I2" s="7" t="s">
        <v>71</v>
      </c>
      <c r="J2" s="7" t="s">
        <v>13</v>
      </c>
      <c r="K2" s="7" t="s">
        <v>14</v>
      </c>
      <c r="L2" s="7" t="s">
        <v>15</v>
      </c>
      <c r="M2" s="7" t="s">
        <v>72</v>
      </c>
      <c r="N2" s="7" t="s">
        <v>75</v>
      </c>
      <c r="O2" s="7" t="s">
        <v>16</v>
      </c>
      <c r="P2" s="7" t="s">
        <v>17</v>
      </c>
      <c r="Q2" s="7" t="s">
        <v>18</v>
      </c>
      <c r="R2" s="12" t="s">
        <v>19</v>
      </c>
      <c r="S2" s="13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3" t="s">
        <v>25</v>
      </c>
      <c r="Y2" s="15" t="s">
        <v>26</v>
      </c>
      <c r="Z2" s="15" t="s">
        <v>73</v>
      </c>
      <c r="AA2" s="15" t="s">
        <v>27</v>
      </c>
      <c r="AB2" s="13" t="s">
        <v>74</v>
      </c>
      <c r="AC2" s="13" t="s">
        <v>28</v>
      </c>
    </row>
    <row r="3" spans="1:29" ht="23.25" thickBot="1" x14ac:dyDescent="0.25">
      <c r="A3" s="25" t="s">
        <v>84</v>
      </c>
      <c r="B3" s="26" t="s">
        <v>3</v>
      </c>
      <c r="C3" s="27" t="s">
        <v>80</v>
      </c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 t="s">
        <v>62</v>
      </c>
      <c r="P3" s="28"/>
      <c r="Q3" s="28"/>
      <c r="R3" s="28"/>
      <c r="S3" s="28"/>
      <c r="T3" s="28"/>
      <c r="U3" s="28"/>
      <c r="V3" s="28"/>
      <c r="W3" s="28"/>
      <c r="X3" s="35"/>
      <c r="Y3" s="35">
        <v>6481920.3099999996</v>
      </c>
      <c r="Z3" s="35">
        <v>7622549.3099999996</v>
      </c>
      <c r="AA3" s="35">
        <v>6941119.4000000004</v>
      </c>
      <c r="AB3" s="35">
        <v>6941119.4000000004</v>
      </c>
      <c r="AC3" s="37">
        <f>+IR!AA3/IR!Z3</f>
        <v>0.91060341071116024</v>
      </c>
    </row>
    <row r="4" spans="1:29" ht="22.5" customHeight="1" thickBot="1" x14ac:dyDescent="0.25">
      <c r="A4" s="29" t="s">
        <v>84</v>
      </c>
      <c r="B4" s="9" t="s">
        <v>4</v>
      </c>
      <c r="C4" s="30" t="s">
        <v>81</v>
      </c>
      <c r="D4" s="30"/>
      <c r="E4" s="14"/>
      <c r="F4" s="14"/>
      <c r="G4" s="14"/>
      <c r="H4" s="14"/>
      <c r="I4" s="14"/>
      <c r="J4" s="14"/>
      <c r="K4" s="14"/>
      <c r="L4" s="14"/>
      <c r="M4" s="14"/>
      <c r="N4" s="14"/>
      <c r="O4" s="14" t="s">
        <v>62</v>
      </c>
      <c r="P4" s="14"/>
      <c r="Q4" s="14"/>
      <c r="R4" s="14"/>
      <c r="S4" s="14"/>
      <c r="T4" s="14"/>
      <c r="U4" s="14"/>
      <c r="V4" s="14"/>
      <c r="W4" s="14"/>
      <c r="X4" s="35"/>
      <c r="Y4" s="35">
        <v>6481920.3099999996</v>
      </c>
      <c r="Z4" s="35">
        <v>7622549.3099999996</v>
      </c>
      <c r="AA4" s="35">
        <v>6941119.4000000004</v>
      </c>
      <c r="AB4" s="35">
        <v>6941119.4000000004</v>
      </c>
      <c r="AC4" s="37">
        <f>+IR!AA4/IR!Z4</f>
        <v>0.91060341071116024</v>
      </c>
    </row>
    <row r="5" spans="1:29" ht="31.5" customHeight="1" thickBot="1" x14ac:dyDescent="0.25">
      <c r="A5" s="29" t="s">
        <v>84</v>
      </c>
      <c r="B5" s="6"/>
      <c r="C5" s="30" t="s">
        <v>82</v>
      </c>
      <c r="D5" s="30"/>
      <c r="E5" s="14"/>
      <c r="F5" s="14"/>
      <c r="G5" s="14"/>
      <c r="H5" s="14"/>
      <c r="I5" s="14"/>
      <c r="J5" s="14"/>
      <c r="K5" s="14"/>
      <c r="L5" s="14"/>
      <c r="M5" s="14"/>
      <c r="N5" s="14"/>
      <c r="O5" s="36" t="s">
        <v>63</v>
      </c>
      <c r="P5" s="14"/>
      <c r="Q5" s="14"/>
      <c r="R5" s="14"/>
      <c r="S5" s="14"/>
      <c r="T5" s="14"/>
      <c r="U5" s="14"/>
      <c r="V5" s="14"/>
      <c r="W5" s="14"/>
      <c r="X5" s="35"/>
      <c r="Y5" s="35">
        <v>6481920.3099999996</v>
      </c>
      <c r="Z5" s="35">
        <v>7622549.3099999996</v>
      </c>
      <c r="AA5" s="35">
        <v>6941119.4000000004</v>
      </c>
      <c r="AB5" s="35">
        <v>6941119.4000000004</v>
      </c>
      <c r="AC5" s="37">
        <f>+IR!AA5/IR!Z5</f>
        <v>0.91060341071116024</v>
      </c>
    </row>
    <row r="6" spans="1:29" ht="22.5" customHeight="1" thickBot="1" x14ac:dyDescent="0.25">
      <c r="A6" s="29" t="s">
        <v>84</v>
      </c>
      <c r="B6" s="8" t="s">
        <v>5</v>
      </c>
      <c r="C6" s="31"/>
      <c r="D6" s="30"/>
      <c r="E6" s="14"/>
      <c r="F6" s="14"/>
      <c r="G6" s="14"/>
      <c r="H6" s="14"/>
      <c r="I6" s="14"/>
      <c r="J6" s="14"/>
      <c r="K6" s="14"/>
      <c r="L6" s="14"/>
      <c r="M6" s="14"/>
      <c r="N6" s="14"/>
      <c r="O6" s="36" t="s">
        <v>64</v>
      </c>
      <c r="P6" s="14"/>
      <c r="Q6" s="14"/>
      <c r="R6" s="14"/>
      <c r="S6" s="14"/>
      <c r="T6" s="14"/>
      <c r="U6" s="14"/>
      <c r="V6" s="14"/>
      <c r="W6" s="14"/>
      <c r="X6" s="35"/>
      <c r="Y6" s="35">
        <v>6481920.3099999996</v>
      </c>
      <c r="Z6" s="35">
        <v>7622549.3099999996</v>
      </c>
      <c r="AA6" s="35">
        <v>6941119.4000000004</v>
      </c>
      <c r="AB6" s="35">
        <v>6941119.4000000004</v>
      </c>
      <c r="AC6" s="37">
        <f>+IR!AA6/IR!Z6</f>
        <v>0.91060341071116024</v>
      </c>
    </row>
    <row r="7" spans="1:29" ht="22.5" customHeight="1" thickBot="1" x14ac:dyDescent="0.25">
      <c r="A7" s="29" t="s">
        <v>84</v>
      </c>
      <c r="B7" s="10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6" t="s">
        <v>65</v>
      </c>
      <c r="P7" s="14"/>
      <c r="Q7" s="14"/>
      <c r="R7" s="14"/>
      <c r="S7" s="14"/>
      <c r="T7" s="14"/>
      <c r="U7" s="14"/>
      <c r="V7" s="14"/>
      <c r="W7" s="14"/>
      <c r="X7" s="35"/>
      <c r="Y7" s="35">
        <v>6481920.3099999996</v>
      </c>
      <c r="Z7" s="35">
        <v>7622549.3099999996</v>
      </c>
      <c r="AA7" s="35">
        <v>6941119.4000000004</v>
      </c>
      <c r="AB7" s="35">
        <v>6941119.4000000004</v>
      </c>
      <c r="AC7" s="37">
        <f>+IR!AA7/IR!Z7</f>
        <v>0.91060341071116024</v>
      </c>
    </row>
    <row r="8" spans="1:29" ht="22.5" customHeight="1" thickBot="1" x14ac:dyDescent="0.25">
      <c r="A8" s="29" t="s">
        <v>84</v>
      </c>
      <c r="B8" s="6"/>
      <c r="C8" s="30" t="s">
        <v>83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6" t="s">
        <v>66</v>
      </c>
      <c r="P8" s="14"/>
      <c r="Q8" s="14"/>
      <c r="R8" s="14"/>
      <c r="S8" s="14"/>
      <c r="T8" s="14"/>
      <c r="U8" s="14"/>
      <c r="V8" s="14"/>
      <c r="W8" s="14"/>
      <c r="X8" s="35"/>
      <c r="Y8" s="35">
        <v>6481920.3099999996</v>
      </c>
      <c r="Z8" s="35">
        <v>7622549.3099999996</v>
      </c>
      <c r="AA8" s="35">
        <v>6941119.4000000004</v>
      </c>
      <c r="AB8" s="35">
        <v>6941119.4000000004</v>
      </c>
      <c r="AC8" s="37">
        <f>+IR!AA8/IR!Z8</f>
        <v>0.91060341071116024</v>
      </c>
    </row>
    <row r="9" spans="1:29" ht="22.5" customHeight="1" thickBot="1" x14ac:dyDescent="0.25">
      <c r="A9" s="29" t="s">
        <v>84</v>
      </c>
      <c r="B9" s="8" t="s">
        <v>7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36" t="s">
        <v>67</v>
      </c>
      <c r="P9" s="14"/>
      <c r="Q9" s="14"/>
      <c r="R9" s="14"/>
      <c r="S9" s="14"/>
      <c r="T9" s="14"/>
      <c r="U9" s="14"/>
      <c r="V9" s="14"/>
      <c r="W9" s="14"/>
      <c r="X9" s="35"/>
      <c r="Y9" s="35">
        <v>6481920.3099999996</v>
      </c>
      <c r="Z9" s="35">
        <v>7622549.3099999996</v>
      </c>
      <c r="AA9" s="35">
        <v>6941119.4000000004</v>
      </c>
      <c r="AB9" s="35">
        <v>6941119.4000000004</v>
      </c>
      <c r="AC9" s="37">
        <f>+IR!AA9/IR!Z9</f>
        <v>0.91060341071116024</v>
      </c>
    </row>
    <row r="10" spans="1:29" ht="22.5" customHeight="1" thickBot="1" x14ac:dyDescent="0.25">
      <c r="A10" s="32" t="s">
        <v>84</v>
      </c>
      <c r="B10" s="33" t="s">
        <v>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6" t="s">
        <v>68</v>
      </c>
      <c r="P10" s="34"/>
      <c r="Q10" s="34"/>
      <c r="R10" s="34"/>
      <c r="S10" s="34"/>
      <c r="T10" s="34"/>
      <c r="U10" s="34"/>
      <c r="V10" s="34"/>
      <c r="W10" s="34"/>
      <c r="X10" s="35"/>
      <c r="Y10" s="35">
        <v>6481920.3099999996</v>
      </c>
      <c r="Z10" s="35">
        <v>7622549.3099999996</v>
      </c>
      <c r="AA10" s="35">
        <v>6941119.4000000004</v>
      </c>
      <c r="AB10" s="35">
        <v>6941119.4000000004</v>
      </c>
      <c r="AC10" s="37">
        <f>+IR!AA10/IR!Z10</f>
        <v>0.91060341071116024</v>
      </c>
    </row>
    <row r="12" spans="1:29" ht="26.25" customHeight="1" x14ac:dyDescent="0.2">
      <c r="A12" s="17"/>
      <c r="B12" s="40" t="s">
        <v>85</v>
      </c>
      <c r="C12" s="40"/>
      <c r="D12" s="40"/>
      <c r="E12" s="40"/>
      <c r="F12" s="40"/>
      <c r="G12" s="40"/>
      <c r="H12" s="40"/>
    </row>
    <row r="13" spans="1:29" x14ac:dyDescent="0.2">
      <c r="B13" s="18"/>
      <c r="C13" s="18"/>
      <c r="D13" s="18"/>
      <c r="E13" s="18"/>
      <c r="F13" s="18"/>
      <c r="G13" s="18"/>
      <c r="H13" s="18"/>
    </row>
    <row r="14" spans="1:29" ht="13.5" customHeight="1" x14ac:dyDescent="0.2">
      <c r="D14" s="18"/>
      <c r="E14" s="18"/>
      <c r="F14" s="18"/>
      <c r="G14" s="18"/>
      <c r="H14" s="18"/>
      <c r="W14" s="22"/>
      <c r="X14" s="22"/>
      <c r="Y14" s="23"/>
      <c r="Z14" s="22"/>
      <c r="AA14" s="22"/>
    </row>
    <row r="15" spans="1:29" x14ac:dyDescent="0.2">
      <c r="B15" s="24"/>
      <c r="C15" s="24"/>
      <c r="D15" s="19"/>
      <c r="E15" s="19"/>
      <c r="W15" s="16" t="s">
        <v>88</v>
      </c>
      <c r="X15" s="18"/>
      <c r="Y15" s="18"/>
      <c r="Z15" s="5"/>
      <c r="AA15" s="5"/>
    </row>
    <row r="16" spans="1:29" x14ac:dyDescent="0.2">
      <c r="B16" s="16" t="s">
        <v>90</v>
      </c>
      <c r="C16" s="19"/>
      <c r="D16" s="19"/>
      <c r="E16" s="19"/>
      <c r="W16" s="20" t="s">
        <v>87</v>
      </c>
      <c r="X16" s="21"/>
      <c r="Y16" s="18"/>
      <c r="Z16" s="5"/>
      <c r="AA16" s="5"/>
    </row>
    <row r="17" spans="2:27" x14ac:dyDescent="0.2">
      <c r="B17" s="16" t="s">
        <v>86</v>
      </c>
      <c r="C17" s="19"/>
      <c r="D17" s="19"/>
      <c r="E17" s="19"/>
      <c r="Y17" s="5"/>
      <c r="Z17" s="5"/>
      <c r="AA17" s="5"/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 xr:uid="{00000000-0009-0000-0000-000000000000}"/>
  <mergeCells count="2">
    <mergeCell ref="A1:AC1"/>
    <mergeCell ref="B12:H12"/>
  </mergeCells>
  <pageMargins left="0.25" right="0.25" top="0.75" bottom="0.75" header="0.3" footer="0.3"/>
  <pageSetup paperSize="344" scale="69" fitToHeight="0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0"/>
  <sheetViews>
    <sheetView zoomScale="120" zoomScaleNormal="120" zoomScaleSheetLayoutView="100" workbookViewId="0">
      <pane ySplit="1" topLeftCell="A22" activePane="bottomLeft" state="frozen"/>
      <selection pane="bottomLeft" activeCell="A34" sqref="A3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79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77</v>
      </c>
    </row>
    <row r="37" spans="1:1" ht="22.5" x14ac:dyDescent="0.2">
      <c r="A37" s="3" t="s">
        <v>78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2023-11-08T04:49:34Z</cp:lastPrinted>
  <dcterms:created xsi:type="dcterms:W3CDTF">2014-10-22T05:35:08Z</dcterms:created>
  <dcterms:modified xsi:type="dcterms:W3CDTF">2023-11-08T04:49:40Z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